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Pullman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<sst xmlns="http://schemas.openxmlformats.org/spreadsheetml/2006/main" count="87" uniqueCount="66">
  <si>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Whetstone</t>
  </si>
  <si>
    <t>Yellowstone</t>
  </si>
  <si>
    <t>IDO821</t>
  </si>
  <si>
    <t>IDO816</t>
  </si>
  <si>
    <t>OR2080111H</t>
  </si>
  <si>
    <t>OR2080156H</t>
  </si>
  <si>
    <t>OR2080229H</t>
  </si>
  <si>
    <t>WA8119</t>
  </si>
  <si>
    <t>WA8120</t>
  </si>
  <si>
    <t>WA8118</t>
  </si>
  <si>
    <t>WA8096</t>
  </si>
  <si>
    <t>CV</t>
  </si>
  <si>
    <t>Location: Pullman, WA</t>
  </si>
  <si>
    <t xml:space="preserve">Harvest Plot Area (sq.ft.): </t>
  </si>
  <si>
    <t xml:space="preserve">Yield LSD (.05):  </t>
  </si>
  <si>
    <t xml:space="preserve">Yield CV%: </t>
  </si>
  <si>
    <t>Fertilizer:</t>
  </si>
  <si>
    <t xml:space="preserve">Seed Date: </t>
  </si>
  <si>
    <t xml:space="preserve">Harvest Date: 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</si>
  <si>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</si>
  <si>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</si>
  <si>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</si>
  <si>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</si>
  <si>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</si>
  <si>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</si>
  <si>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</si>
  <si>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</si>
  <si>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</si>
  <si>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Rust</t>
  </si>
  <si>
    <t>Other</t>
  </si>
  <si>
    <t>ENTRY</t>
  </si>
  <si>
    <t>NAME</t>
  </si>
  <si>
    <t>CLASS</t>
  </si>
  <si>
    <t>WT.</t>
  </si>
  <si>
    <t>Kernel</t>
  </si>
  <si>
    <t>KILL</t>
  </si>
  <si>
    <t>DATE</t>
  </si>
  <si>
    <t>%</t>
  </si>
  <si>
    <t>Bu/Ac</t>
  </si>
  <si>
    <t>lbs/bu</t>
  </si>
  <si>
    <t>WT. (g)</t>
  </si>
  <si>
    <t>0-9</t>
  </si>
  <si>
    <t>from Jan 1</t>
  </si>
  <si>
    <t>cm.</t>
  </si>
  <si>
    <t xml:space="preserve">Kharkof </t>
  </si>
  <si>
    <t>HRW</t>
  </si>
  <si>
    <t>check</t>
  </si>
  <si>
    <t>IDO835 (LHS)</t>
  </si>
  <si>
    <t>HWW</t>
  </si>
  <si>
    <t>Boundary/(UT944157, Golden Spike sib)</t>
  </si>
  <si>
    <t>IDO498//WGRC33/IDO509</t>
  </si>
  <si>
    <t>DW/Utah 100</t>
  </si>
  <si>
    <t>NE88584/KSSB-369-7/4/CER//YMH/HYS/3/PI 372129 - RWA Resistance</t>
  </si>
  <si>
    <t>CER//YMH/HYS/3/PI 372129 - RWA Resistance 2*/5/W96-359W (WI90-008 / W91-040)</t>
  </si>
  <si>
    <t>ID 80-628/3/CER/YMH/HYS/4/CER/YMH/HYS/5/TJB368.251/BUC//WEAVER</t>
  </si>
  <si>
    <t>Residence/WA007940(relt9)-1</t>
  </si>
  <si>
    <t>Farnum/Hollis</t>
  </si>
  <si>
    <t>Eltan///Eltan/Klasic//Eltan</t>
  </si>
  <si>
    <t>Mean</t>
  </si>
  <si>
    <t>LSD (0.05)</t>
  </si>
  <si>
    <t xml:space="preserve">Scale </t>
  </si>
  <si>
    <t>1st score</t>
  </si>
  <si>
    <t>2nd score</t>
  </si>
  <si>
    <t>No. of Reps: 3</t>
  </si>
  <si>
    <t>2011 WESTERN REGIONAL HARD WINTER WHEAT DATA SHEET</t>
  </si>
  <si>
    <t>Cooperator:  Kim Campbell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</si>
</sst>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##\)"/>
    <numFmt numFmtId="168" formatCode="0.00000"/>
    <numFmt numFmtId="169" formatCode="0.000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0" xfId="0" applyBorder="1" applyAlignment="1">
      <alignment/>
    </xf>
    <xf numFmtId="166" fontId="24" fillId="0" borderId="11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0" fillId="0" borderId="12" xfId="0" applyBorder="1" applyAlignment="1">
      <alignment/>
    </xf>
    <xf numFmtId="15" fontId="24" fillId="0" borderId="10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0" fillId="0" borderId="15" xfId="0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wrapText="1"/>
    </xf>
    <xf numFmtId="0" fontId="24" fillId="0" borderId="21" xfId="0" applyFont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left" wrapText="1"/>
    </xf>
    <xf numFmtId="0" fontId="24" fillId="24" borderId="23" xfId="0" applyFont="1" applyFill="1" applyBorder="1" applyAlignment="1">
      <alignment/>
    </xf>
    <xf numFmtId="164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/>
    </xf>
    <xf numFmtId="1" fontId="24" fillId="0" borderId="23" xfId="0" applyNumberFormat="1" applyFont="1" applyBorder="1" applyAlignment="1">
      <alignment/>
    </xf>
    <xf numFmtId="0" fontId="24" fillId="0" borderId="24" xfId="0" applyFont="1" applyBorder="1" applyAlignment="1">
      <alignment/>
    </xf>
    <xf numFmtId="0" fontId="0" fillId="24" borderId="23" xfId="0" applyFont="1" applyFill="1" applyBorder="1" applyAlignment="1">
      <alignment horizontal="left"/>
    </xf>
    <xf numFmtId="0" fontId="24" fillId="24" borderId="23" xfId="0" applyFont="1" applyFill="1" applyBorder="1" applyAlignment="1">
      <alignment wrapText="1"/>
    </xf>
    <xf numFmtId="0" fontId="0" fillId="24" borderId="23" xfId="0" applyFont="1" applyFill="1" applyBorder="1" applyAlignment="1">
      <alignment/>
    </xf>
    <xf numFmtId="0" fontId="24" fillId="24" borderId="23" xfId="0" applyFont="1" applyFill="1" applyBorder="1" applyAlignment="1" quotePrefix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right"/>
    </xf>
    <xf numFmtId="2" fontId="24" fillId="0" borderId="23" xfId="0" applyNumberFormat="1" applyFont="1" applyBorder="1" applyAlignment="1">
      <alignment/>
    </xf>
    <xf numFmtId="0" fontId="24" fillId="0" borderId="25" xfId="0" applyFont="1" applyBorder="1" applyAlignment="1">
      <alignment horizontal="right"/>
    </xf>
    <xf numFmtId="164" fontId="24" fillId="0" borderId="11" xfId="0" applyNumberFormat="1" applyFont="1" applyBorder="1" applyAlignment="1">
      <alignment/>
    </xf>
    <xf numFmtId="0" fontId="24" fillId="0" borderId="26" xfId="0" applyFont="1" applyBorder="1" applyAlignment="1">
      <alignment/>
    </xf>
    <xf numFmtId="168" fontId="24" fillId="0" borderId="0" xfId="0" applyNumberFormat="1" applyFont="1" applyAlignment="1">
      <alignment/>
    </xf>
    <xf numFmtId="164" fontId="24" fillId="0" borderId="27" xfId="0" applyNumberFormat="1" applyFont="1" applyBorder="1" applyAlignment="1">
      <alignment/>
    </xf>
    <xf numFmtId="0" fontId="0" fillId="24" borderId="28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left" wrapText="1"/>
    </xf>
    <xf numFmtId="0" fontId="24" fillId="24" borderId="29" xfId="0" applyFont="1" applyFill="1" applyBorder="1" applyAlignment="1">
      <alignment horizontal="left" wrapText="1"/>
    </xf>
    <xf numFmtId="164" fontId="24" fillId="0" borderId="29" xfId="0" applyNumberFormat="1" applyFont="1" applyBorder="1" applyAlignment="1">
      <alignment/>
    </xf>
    <xf numFmtId="167" fontId="24" fillId="0" borderId="29" xfId="0" applyNumberFormat="1" applyFont="1" applyFill="1" applyBorder="1" applyAlignment="1">
      <alignment horizontal="center"/>
    </xf>
    <xf numFmtId="164" fontId="24" fillId="0" borderId="30" xfId="0" applyNumberFormat="1" applyFont="1" applyBorder="1" applyAlignment="1">
      <alignment/>
    </xf>
    <xf numFmtId="0" fontId="24" fillId="0" borderId="29" xfId="0" applyFont="1" applyBorder="1" applyAlignment="1">
      <alignment/>
    </xf>
    <xf numFmtId="1" fontId="24" fillId="0" borderId="29" xfId="0" applyNumberFormat="1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24" borderId="15" xfId="0" applyFont="1" applyFill="1" applyBorder="1" applyAlignment="1">
      <alignment/>
    </xf>
    <xf numFmtId="164" fontId="24" fillId="0" borderId="15" xfId="0" applyNumberFormat="1" applyFont="1" applyBorder="1" applyAlignment="1">
      <alignment/>
    </xf>
    <xf numFmtId="164" fontId="24" fillId="0" borderId="14" xfId="0" applyNumberFormat="1" applyFont="1" applyBorder="1" applyAlignment="1">
      <alignment/>
    </xf>
    <xf numFmtId="0" fontId="24" fillId="0" borderId="15" xfId="0" applyFont="1" applyBorder="1" applyAlignment="1">
      <alignment/>
    </xf>
    <xf numFmtId="1" fontId="24" fillId="0" borderId="15" xfId="0" applyNumberFormat="1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 horizontal="right"/>
    </xf>
    <xf numFmtId="2" fontId="24" fillId="0" borderId="38" xfId="0" applyNumberFormat="1" applyFont="1" applyBorder="1" applyAlignment="1">
      <alignment vertical="top"/>
    </xf>
    <xf numFmtId="164" fontId="24" fillId="0" borderId="39" xfId="0" applyNumberFormat="1" applyFont="1" applyBorder="1" applyAlignment="1">
      <alignment vertical="top"/>
    </xf>
    <xf numFmtId="0" fontId="24" fillId="0" borderId="38" xfId="0" applyFont="1" applyBorder="1" applyAlignment="1">
      <alignment vertical="top"/>
    </xf>
    <xf numFmtId="164" fontId="24" fillId="0" borderId="38" xfId="0" applyNumberFormat="1" applyFont="1" applyBorder="1" applyAlignment="1">
      <alignment vertical="top"/>
    </xf>
    <xf numFmtId="0" fontId="0" fillId="0" borderId="40" xfId="0" applyBorder="1" applyAlignment="1">
      <alignment vertical="top"/>
    </xf>
    <xf numFmtId="164" fontId="24" fillId="0" borderId="38" xfId="0" applyNumberFormat="1" applyFont="1" applyBorder="1" applyAlignment="1">
      <alignment vertical="top"/>
    </xf>
    <xf numFmtId="164" fontId="24" fillId="0" borderId="10" xfId="0" applyNumberFormat="1" applyFont="1" applyBorder="1" applyAlignment="1">
      <alignment/>
    </xf>
    <xf numFmtId="164" fontId="24" fillId="0" borderId="12" xfId="0" applyNumberFormat="1" applyFont="1" applyBorder="1" applyAlignment="1">
      <alignment/>
    </xf>
    <xf numFmtId="0" fontId="25" fillId="24" borderId="23" xfId="0" applyFont="1" applyFill="1" applyBorder="1" applyAlignment="1">
      <alignment/>
    </xf>
    <xf numFmtId="0" fontId="25" fillId="24" borderId="23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pane ySplit="8" topLeftCell="BM9" activePane="bottomLeft" state="frozen"/>
      <selection pane="topLeft" activeCell="D1" sqref="D1"/>
      <selection pane="bottomLeft" activeCell="B19" sqref="B19"/>
    </sheetView>
  </sheetViews>
  <sheetFormatPr defaultColWidth="9.140625" defaultRowHeight="12.75"/>
  <cols>
    <col min="1" max="1" width="5.57421875" style="32" customWidth="1"/>
    <col min="2" max="2" width="13.00390625" style="32" customWidth="1"/>
    <col min="3" max="3" width="7.421875" style="32" customWidth="1"/>
    <col min="4" max="4" width="48.140625" style="32" customWidth="1"/>
    <col min="5" max="7" width="10.7109375" style="32" customWidth="1"/>
    <col min="8" max="9" width="8.28125" style="32" customWidth="1"/>
    <col min="10" max="10" width="7.7109375" style="32" customWidth="1"/>
    <col min="11" max="17" width="10.7109375" style="32" customWidth="1"/>
  </cols>
  <sheetData>
    <row r="1" spans="1:17" ht="14.25" customHeight="1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2" t="s">
        <v>65</v>
      </c>
      <c r="B2" s="2"/>
      <c r="C2" s="2"/>
      <c r="D2" s="2"/>
      <c r="E2" s="2"/>
      <c r="F2" s="2" t="s">
        <v>12</v>
      </c>
      <c r="G2" s="2"/>
      <c r="H2" s="2"/>
      <c r="I2" s="9"/>
      <c r="J2" s="9"/>
      <c r="K2" s="2"/>
      <c r="L2" s="2"/>
      <c r="M2" s="2"/>
      <c r="N2" s="3"/>
      <c r="O2" s="2"/>
      <c r="P2" s="3"/>
      <c r="Q2" s="3"/>
    </row>
    <row r="3" spans="1:17" ht="12" customHeight="1">
      <c r="A3" s="2" t="s">
        <v>63</v>
      </c>
      <c r="B3" s="2"/>
      <c r="C3" s="2" t="s">
        <v>13</v>
      </c>
      <c r="D3" s="2"/>
      <c r="E3" s="2"/>
      <c r="F3" s="2" t="s">
        <v>14</v>
      </c>
      <c r="G3" s="69">
        <v>13.16</v>
      </c>
      <c r="H3" s="2"/>
      <c r="I3" s="5" t="s">
        <v>15</v>
      </c>
      <c r="J3" s="70">
        <v>7.45407</v>
      </c>
      <c r="K3" s="2"/>
      <c r="L3" s="2"/>
      <c r="M3" s="5"/>
      <c r="N3" s="6"/>
      <c r="O3" s="5"/>
      <c r="P3" s="6"/>
      <c r="Q3" s="6"/>
    </row>
    <row r="4" spans="1:17" ht="12" customHeight="1">
      <c r="A4" s="2" t="s">
        <v>16</v>
      </c>
      <c r="B4" s="2"/>
      <c r="C4" s="2"/>
      <c r="D4" s="2"/>
      <c r="E4" s="2"/>
      <c r="F4" s="2" t="s">
        <v>17</v>
      </c>
      <c r="G4" s="2"/>
      <c r="H4" s="2"/>
      <c r="I4" s="2" t="s">
        <v>18</v>
      </c>
      <c r="J4" s="7"/>
      <c r="K4" s="2"/>
      <c r="L4" s="2"/>
      <c r="M4" s="5"/>
      <c r="N4" s="6"/>
      <c r="O4" s="5"/>
      <c r="P4" s="6"/>
      <c r="Q4" s="6"/>
    </row>
    <row r="5" spans="1:17" ht="12" customHeight="1" thickBot="1">
      <c r="A5" s="8" t="s">
        <v>19</v>
      </c>
      <c r="B5" s="9"/>
      <c r="C5" s="9"/>
      <c r="D5" s="9"/>
      <c r="E5" s="9"/>
      <c r="F5" s="9"/>
      <c r="G5" s="9"/>
      <c r="H5" s="8"/>
      <c r="I5" s="10"/>
      <c r="J5" s="8"/>
      <c r="K5" s="10"/>
      <c r="L5" s="8"/>
      <c r="M5" s="11"/>
      <c r="N5" s="12"/>
      <c r="O5" s="11"/>
      <c r="P5" s="12"/>
      <c r="Q5" s="12"/>
    </row>
    <row r="6" spans="1:17" ht="12" customHeight="1">
      <c r="A6" s="13"/>
      <c r="B6" s="14"/>
      <c r="C6" s="15"/>
      <c r="D6" s="16" t="s">
        <v>20</v>
      </c>
      <c r="E6" s="16" t="s">
        <v>21</v>
      </c>
      <c r="F6" s="16" t="s">
        <v>22</v>
      </c>
      <c r="G6" s="16" t="s">
        <v>23</v>
      </c>
      <c r="H6" s="16">
        <v>100</v>
      </c>
      <c r="I6" s="16" t="s">
        <v>24</v>
      </c>
      <c r="J6" s="16" t="s">
        <v>25</v>
      </c>
      <c r="K6" s="16" t="s">
        <v>26</v>
      </c>
      <c r="L6" s="16" t="s">
        <v>27</v>
      </c>
      <c r="M6" s="16" t="s">
        <v>28</v>
      </c>
      <c r="N6" s="16" t="s">
        <v>28</v>
      </c>
      <c r="O6" s="16" t="s">
        <v>28</v>
      </c>
      <c r="P6" s="16" t="s">
        <v>28</v>
      </c>
      <c r="Q6" s="17" t="s">
        <v>29</v>
      </c>
    </row>
    <row r="7" spans="1:17" ht="12" customHeight="1">
      <c r="A7" s="18" t="s">
        <v>30</v>
      </c>
      <c r="B7" s="10" t="s">
        <v>31</v>
      </c>
      <c r="C7" s="19" t="s">
        <v>32</v>
      </c>
      <c r="D7" s="8"/>
      <c r="E7" s="10"/>
      <c r="F7" s="10"/>
      <c r="G7" s="10" t="s">
        <v>33</v>
      </c>
      <c r="H7" s="10" t="s">
        <v>34</v>
      </c>
      <c r="I7" s="10"/>
      <c r="J7" s="10" t="s">
        <v>35</v>
      </c>
      <c r="K7" s="10" t="s">
        <v>36</v>
      </c>
      <c r="L7" s="10"/>
      <c r="M7" s="10" t="s">
        <v>60</v>
      </c>
      <c r="N7" s="10" t="s">
        <v>37</v>
      </c>
      <c r="O7" s="10" t="s">
        <v>60</v>
      </c>
      <c r="P7" s="10" t="s">
        <v>37</v>
      </c>
      <c r="Q7" s="20"/>
    </row>
    <row r="8" spans="1:17" ht="10.5" customHeight="1" thickBot="1">
      <c r="A8" s="51"/>
      <c r="B8" s="52"/>
      <c r="C8" s="52"/>
      <c r="D8" s="53"/>
      <c r="E8" s="54" t="s">
        <v>38</v>
      </c>
      <c r="F8" s="54"/>
      <c r="G8" s="54" t="s">
        <v>39</v>
      </c>
      <c r="H8" s="54" t="s">
        <v>40</v>
      </c>
      <c r="I8" s="54"/>
      <c r="J8" s="54" t="s">
        <v>41</v>
      </c>
      <c r="K8" s="54" t="s">
        <v>42</v>
      </c>
      <c r="L8" s="54" t="s">
        <v>43</v>
      </c>
      <c r="M8" s="54" t="s">
        <v>61</v>
      </c>
      <c r="N8" s="54" t="s">
        <v>61</v>
      </c>
      <c r="O8" s="54" t="s">
        <v>62</v>
      </c>
      <c r="P8" s="54" t="s">
        <v>62</v>
      </c>
      <c r="Q8" s="55"/>
    </row>
    <row r="9" spans="1:17" ht="12" customHeight="1">
      <c r="A9" s="42">
        <v>1</v>
      </c>
      <c r="B9" s="43" t="s">
        <v>44</v>
      </c>
      <c r="C9" s="43" t="s">
        <v>45</v>
      </c>
      <c r="D9" s="44" t="s">
        <v>46</v>
      </c>
      <c r="E9" s="45">
        <v>63.02</v>
      </c>
      <c r="F9" s="46">
        <f>RANK(E9,E$9:E$21,0)</f>
        <v>13</v>
      </c>
      <c r="G9" s="47">
        <v>61.46</v>
      </c>
      <c r="H9" s="48"/>
      <c r="I9" s="49"/>
      <c r="J9" s="48"/>
      <c r="K9" s="49">
        <v>171</v>
      </c>
      <c r="L9" s="45">
        <v>138.67</v>
      </c>
      <c r="M9" s="48">
        <v>5</v>
      </c>
      <c r="N9" s="49">
        <v>42</v>
      </c>
      <c r="O9" s="48">
        <v>2</v>
      </c>
      <c r="P9" s="49">
        <v>40</v>
      </c>
      <c r="Q9" s="50"/>
    </row>
    <row r="10" spans="1:17" ht="12" customHeight="1">
      <c r="A10" s="21">
        <v>2</v>
      </c>
      <c r="B10" s="22" t="s">
        <v>0</v>
      </c>
      <c r="C10" s="22" t="s">
        <v>45</v>
      </c>
      <c r="D10" s="23" t="s">
        <v>46</v>
      </c>
      <c r="E10" s="24">
        <v>82.98</v>
      </c>
      <c r="F10" s="46">
        <f aca="true" t="shared" si="0" ref="F10:F21">RANK(E10,E$9:E$21,0)</f>
        <v>11</v>
      </c>
      <c r="G10" s="41">
        <v>61.71</v>
      </c>
      <c r="H10" s="25"/>
      <c r="I10" s="26"/>
      <c r="J10" s="25"/>
      <c r="K10" s="26">
        <v>166</v>
      </c>
      <c r="L10" s="24">
        <v>88.67</v>
      </c>
      <c r="M10" s="25">
        <v>5</v>
      </c>
      <c r="N10" s="26">
        <v>12</v>
      </c>
      <c r="O10" s="25">
        <v>3</v>
      </c>
      <c r="P10" s="26">
        <v>33</v>
      </c>
      <c r="Q10" s="27"/>
    </row>
    <row r="11" spans="1:17" ht="12" customHeight="1">
      <c r="A11" s="21">
        <v>3</v>
      </c>
      <c r="B11" s="28" t="s">
        <v>1</v>
      </c>
      <c r="C11" s="22" t="s">
        <v>45</v>
      </c>
      <c r="D11" s="29" t="s">
        <v>46</v>
      </c>
      <c r="E11" s="24">
        <v>101.92</v>
      </c>
      <c r="F11" s="46">
        <f t="shared" si="0"/>
        <v>8</v>
      </c>
      <c r="G11" s="41">
        <v>62.18</v>
      </c>
      <c r="H11" s="25"/>
      <c r="I11" s="26"/>
      <c r="J11" s="25"/>
      <c r="K11" s="26">
        <v>171</v>
      </c>
      <c r="L11" s="24">
        <v>96</v>
      </c>
      <c r="M11" s="25">
        <v>4</v>
      </c>
      <c r="N11" s="26">
        <v>10</v>
      </c>
      <c r="O11" s="25">
        <v>4</v>
      </c>
      <c r="P11" s="26">
        <v>15</v>
      </c>
      <c r="Q11" s="27"/>
    </row>
    <row r="12" spans="1:17" ht="12" customHeight="1">
      <c r="A12" s="21">
        <v>4</v>
      </c>
      <c r="B12" s="28" t="s">
        <v>47</v>
      </c>
      <c r="C12" s="22" t="s">
        <v>48</v>
      </c>
      <c r="D12" s="29" t="s">
        <v>49</v>
      </c>
      <c r="E12" s="24">
        <v>77.31</v>
      </c>
      <c r="F12" s="46">
        <f t="shared" si="0"/>
        <v>12</v>
      </c>
      <c r="G12" s="41">
        <v>61.38</v>
      </c>
      <c r="H12" s="25"/>
      <c r="I12" s="26"/>
      <c r="J12" s="25"/>
      <c r="K12" s="26">
        <v>174</v>
      </c>
      <c r="L12" s="24">
        <v>91</v>
      </c>
      <c r="M12" s="25">
        <v>7</v>
      </c>
      <c r="N12" s="26">
        <v>35</v>
      </c>
      <c r="O12" s="25">
        <v>4</v>
      </c>
      <c r="P12" s="26">
        <v>47</v>
      </c>
      <c r="Q12" s="27"/>
    </row>
    <row r="13" spans="1:17" ht="12" customHeight="1">
      <c r="A13" s="21">
        <v>5</v>
      </c>
      <c r="B13" s="28" t="s">
        <v>2</v>
      </c>
      <c r="C13" s="22" t="s">
        <v>45</v>
      </c>
      <c r="D13" s="23" t="s">
        <v>50</v>
      </c>
      <c r="E13" s="24">
        <v>97.29</v>
      </c>
      <c r="F13" s="46">
        <f t="shared" si="0"/>
        <v>10</v>
      </c>
      <c r="G13" s="41">
        <v>63.41</v>
      </c>
      <c r="H13" s="25"/>
      <c r="I13" s="26"/>
      <c r="J13" s="25"/>
      <c r="K13" s="26">
        <v>169</v>
      </c>
      <c r="L13" s="24">
        <v>95</v>
      </c>
      <c r="M13" s="25">
        <v>3</v>
      </c>
      <c r="N13" s="26">
        <v>4</v>
      </c>
      <c r="O13" s="25">
        <v>8</v>
      </c>
      <c r="P13" s="26">
        <v>25</v>
      </c>
      <c r="Q13" s="27"/>
    </row>
    <row r="14" spans="1:17" ht="12" customHeight="1">
      <c r="A14" s="21">
        <v>6</v>
      </c>
      <c r="B14" s="28" t="s">
        <v>3</v>
      </c>
      <c r="C14" s="22" t="s">
        <v>45</v>
      </c>
      <c r="D14" s="23" t="s">
        <v>51</v>
      </c>
      <c r="E14" s="24">
        <v>110.67</v>
      </c>
      <c r="F14" s="46">
        <f t="shared" si="0"/>
        <v>4</v>
      </c>
      <c r="G14" s="41">
        <v>61.83</v>
      </c>
      <c r="H14" s="25"/>
      <c r="I14" s="26"/>
      <c r="J14" s="25"/>
      <c r="K14" s="26">
        <v>175</v>
      </c>
      <c r="L14" s="24">
        <v>104.33</v>
      </c>
      <c r="M14" s="25">
        <v>2</v>
      </c>
      <c r="N14" s="26">
        <v>4</v>
      </c>
      <c r="O14" s="25">
        <v>3</v>
      </c>
      <c r="P14" s="26">
        <v>2</v>
      </c>
      <c r="Q14" s="27"/>
    </row>
    <row r="15" spans="1:17" ht="12" customHeight="1">
      <c r="A15" s="21">
        <v>7</v>
      </c>
      <c r="B15" s="28" t="s">
        <v>4</v>
      </c>
      <c r="C15" s="22" t="s">
        <v>48</v>
      </c>
      <c r="D15" s="71" t="s">
        <v>52</v>
      </c>
      <c r="E15" s="24">
        <v>100.97</v>
      </c>
      <c r="F15" s="46">
        <f t="shared" si="0"/>
        <v>9</v>
      </c>
      <c r="G15" s="41">
        <v>59.84</v>
      </c>
      <c r="H15" s="25"/>
      <c r="I15" s="26"/>
      <c r="J15" s="25"/>
      <c r="K15" s="26">
        <v>167</v>
      </c>
      <c r="L15" s="24">
        <v>87</v>
      </c>
      <c r="M15" s="25">
        <v>5</v>
      </c>
      <c r="N15" s="26">
        <v>4</v>
      </c>
      <c r="O15" s="25">
        <v>5</v>
      </c>
      <c r="P15" s="26">
        <v>13</v>
      </c>
      <c r="Q15" s="27"/>
    </row>
    <row r="16" spans="1:17" ht="12" customHeight="1">
      <c r="A16" s="21">
        <v>8</v>
      </c>
      <c r="B16" s="28" t="s">
        <v>5</v>
      </c>
      <c r="C16" s="22" t="s">
        <v>48</v>
      </c>
      <c r="D16" s="71" t="s">
        <v>53</v>
      </c>
      <c r="E16" s="24">
        <v>108.81</v>
      </c>
      <c r="F16" s="46">
        <f t="shared" si="0"/>
        <v>5</v>
      </c>
      <c r="G16" s="41">
        <v>61.54</v>
      </c>
      <c r="H16" s="25"/>
      <c r="I16" s="26"/>
      <c r="J16" s="25"/>
      <c r="K16" s="26">
        <v>173</v>
      </c>
      <c r="L16" s="24">
        <v>91.67</v>
      </c>
      <c r="M16" s="25">
        <v>5</v>
      </c>
      <c r="N16" s="26">
        <v>7</v>
      </c>
      <c r="O16" s="25">
        <v>3</v>
      </c>
      <c r="P16" s="26">
        <v>15</v>
      </c>
      <c r="Q16" s="27"/>
    </row>
    <row r="17" spans="1:17" ht="12" customHeight="1">
      <c r="A17" s="21">
        <v>9</v>
      </c>
      <c r="B17" s="28" t="s">
        <v>6</v>
      </c>
      <c r="C17" s="22" t="s">
        <v>48</v>
      </c>
      <c r="D17" s="72" t="s">
        <v>54</v>
      </c>
      <c r="E17" s="24">
        <v>122.13</v>
      </c>
      <c r="F17" s="46">
        <f t="shared" si="0"/>
        <v>3</v>
      </c>
      <c r="G17" s="41">
        <v>63.11</v>
      </c>
      <c r="H17" s="25"/>
      <c r="I17" s="26"/>
      <c r="J17" s="25"/>
      <c r="K17" s="26">
        <v>176</v>
      </c>
      <c r="L17" s="24">
        <v>98</v>
      </c>
      <c r="M17" s="25">
        <v>2</v>
      </c>
      <c r="N17" s="26">
        <v>5</v>
      </c>
      <c r="O17" s="25">
        <v>2</v>
      </c>
      <c r="P17" s="26">
        <v>3</v>
      </c>
      <c r="Q17" s="27"/>
    </row>
    <row r="18" spans="1:17" ht="12" customHeight="1">
      <c r="A18" s="21">
        <v>10</v>
      </c>
      <c r="B18" s="30" t="s">
        <v>7</v>
      </c>
      <c r="C18" s="22" t="s">
        <v>45</v>
      </c>
      <c r="D18" s="23" t="s">
        <v>55</v>
      </c>
      <c r="E18" s="24">
        <v>142.67</v>
      </c>
      <c r="F18" s="46">
        <f t="shared" si="0"/>
        <v>2</v>
      </c>
      <c r="G18" s="41">
        <v>59.87</v>
      </c>
      <c r="H18" s="25"/>
      <c r="I18" s="26"/>
      <c r="J18" s="25"/>
      <c r="K18" s="26">
        <v>176</v>
      </c>
      <c r="L18" s="24">
        <v>102.67</v>
      </c>
      <c r="M18" s="25">
        <v>3</v>
      </c>
      <c r="N18" s="26">
        <v>5</v>
      </c>
      <c r="O18" s="25">
        <v>2</v>
      </c>
      <c r="P18" s="26">
        <v>3</v>
      </c>
      <c r="Q18" s="27"/>
    </row>
    <row r="19" spans="1:17" ht="12" customHeight="1">
      <c r="A19" s="21">
        <v>11</v>
      </c>
      <c r="B19" s="30" t="s">
        <v>8</v>
      </c>
      <c r="C19" s="22" t="s">
        <v>45</v>
      </c>
      <c r="D19" s="23" t="s">
        <v>55</v>
      </c>
      <c r="E19" s="24">
        <v>146.8</v>
      </c>
      <c r="F19" s="46">
        <f t="shared" si="0"/>
        <v>1</v>
      </c>
      <c r="G19" s="41">
        <v>58.75</v>
      </c>
      <c r="H19" s="25"/>
      <c r="I19" s="26"/>
      <c r="J19" s="25"/>
      <c r="K19" s="26">
        <v>177</v>
      </c>
      <c r="L19" s="24">
        <v>103</v>
      </c>
      <c r="M19" s="25">
        <v>3</v>
      </c>
      <c r="N19" s="26">
        <v>4</v>
      </c>
      <c r="O19" s="25">
        <v>2</v>
      </c>
      <c r="P19" s="26">
        <v>3</v>
      </c>
      <c r="Q19" s="27"/>
    </row>
    <row r="20" spans="1:17" ht="12" customHeight="1">
      <c r="A20" s="21">
        <v>12</v>
      </c>
      <c r="B20" s="30" t="s">
        <v>9</v>
      </c>
      <c r="C20" s="22" t="s">
        <v>45</v>
      </c>
      <c r="D20" s="31" t="s">
        <v>56</v>
      </c>
      <c r="E20" s="24">
        <v>104.69</v>
      </c>
      <c r="F20" s="46">
        <f t="shared" si="0"/>
        <v>6</v>
      </c>
      <c r="G20" s="41">
        <v>62.07</v>
      </c>
      <c r="H20" s="25"/>
      <c r="I20" s="26"/>
      <c r="J20" s="25"/>
      <c r="K20" s="26">
        <v>168</v>
      </c>
      <c r="L20" s="24">
        <v>117.67</v>
      </c>
      <c r="M20" s="25">
        <v>4</v>
      </c>
      <c r="N20" s="26">
        <v>5</v>
      </c>
      <c r="O20" s="25">
        <v>2</v>
      </c>
      <c r="P20" s="26">
        <v>8</v>
      </c>
      <c r="Q20" s="27"/>
    </row>
    <row r="21" spans="1:17" ht="12" customHeight="1" thickBot="1">
      <c r="A21" s="21">
        <v>13</v>
      </c>
      <c r="B21" s="30" t="s">
        <v>10</v>
      </c>
      <c r="C21" s="22" t="s">
        <v>48</v>
      </c>
      <c r="D21" s="56" t="s">
        <v>57</v>
      </c>
      <c r="E21" s="57">
        <v>103.4</v>
      </c>
      <c r="F21" s="46">
        <f t="shared" si="0"/>
        <v>7</v>
      </c>
      <c r="G21" s="58">
        <v>60.27</v>
      </c>
      <c r="H21" s="59"/>
      <c r="I21" s="60"/>
      <c r="J21" s="59"/>
      <c r="K21" s="60">
        <v>183</v>
      </c>
      <c r="L21" s="57">
        <v>95</v>
      </c>
      <c r="M21" s="59">
        <v>5</v>
      </c>
      <c r="N21" s="60">
        <v>5</v>
      </c>
      <c r="O21" s="59">
        <v>3</v>
      </c>
      <c r="P21" s="60">
        <v>8</v>
      </c>
      <c r="Q21" s="61"/>
    </row>
    <row r="22" spans="1:17" ht="12.75">
      <c r="A22" s="9"/>
      <c r="C22" s="33"/>
      <c r="D22" s="62" t="s">
        <v>58</v>
      </c>
      <c r="E22" s="66">
        <v>104.82</v>
      </c>
      <c r="F22" s="63"/>
      <c r="G22" s="64">
        <v>61.33923</v>
      </c>
      <c r="H22" s="65"/>
      <c r="I22" s="66"/>
      <c r="J22" s="66"/>
      <c r="K22" s="66">
        <v>172.79487</v>
      </c>
      <c r="L22" s="66">
        <v>100.66667</v>
      </c>
      <c r="M22" s="66">
        <v>4.07692</v>
      </c>
      <c r="N22" s="68">
        <v>10.84615</v>
      </c>
      <c r="O22" s="66">
        <v>3.30769</v>
      </c>
      <c r="P22" s="68">
        <v>16.61538</v>
      </c>
      <c r="Q22" s="67"/>
    </row>
    <row r="23" spans="1:17" ht="13.5" customHeight="1">
      <c r="A23" s="34"/>
      <c r="D23" s="35" t="s">
        <v>59</v>
      </c>
      <c r="E23" s="24">
        <v>13.16</v>
      </c>
      <c r="F23" s="25"/>
      <c r="G23" s="24">
        <v>1.3</v>
      </c>
      <c r="H23" s="25"/>
      <c r="I23" s="36"/>
      <c r="J23" s="25"/>
      <c r="K23" s="24">
        <v>2.02394</v>
      </c>
      <c r="L23" s="24">
        <v>9.1939</v>
      </c>
      <c r="M23" s="24">
        <v>1.94</v>
      </c>
      <c r="N23" s="24">
        <v>4.48</v>
      </c>
      <c r="O23" s="24">
        <v>2.3</v>
      </c>
      <c r="P23" s="24">
        <v>13.58</v>
      </c>
      <c r="Q23" s="27"/>
    </row>
    <row r="24" spans="1:17" ht="13.5" thickBot="1">
      <c r="A24" s="34"/>
      <c r="D24" s="37" t="s">
        <v>11</v>
      </c>
      <c r="E24" s="38">
        <v>7.45407</v>
      </c>
      <c r="F24" s="4"/>
      <c r="G24" s="38">
        <v>1.22667</v>
      </c>
      <c r="H24" s="4"/>
      <c r="I24" s="4"/>
      <c r="J24" s="4"/>
      <c r="K24" s="38">
        <v>0.57562</v>
      </c>
      <c r="L24" s="38">
        <v>4.48832</v>
      </c>
      <c r="M24" s="38">
        <v>28.25468</v>
      </c>
      <c r="N24" s="38">
        <v>24.516</v>
      </c>
      <c r="O24" s="38">
        <v>41.50365</v>
      </c>
      <c r="P24" s="38">
        <v>48.51009</v>
      </c>
      <c r="Q24" s="39"/>
    </row>
    <row r="25" spans="1:12" ht="12.75">
      <c r="A25" s="34"/>
      <c r="E25" s="40"/>
      <c r="F25" s="40"/>
      <c r="G25" s="40"/>
      <c r="H25" s="40"/>
      <c r="I25" s="40"/>
      <c r="J25" s="40"/>
      <c r="K25" s="40"/>
      <c r="L25" s="40"/>
    </row>
    <row r="26" spans="1:2" ht="12.75">
      <c r="A26" s="33"/>
      <c r="B26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Adrienne Burke</cp:lastModifiedBy>
  <dcterms:modified xsi:type="dcterms:W3CDTF">2011-12-13T18:46:30Z</dcterms:modified>
  <cp:category/>
  <cp:version/>
  <cp:contentType/>
  <cp:contentStatus/>
</cp:coreProperties>
</file>